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 and Joseph\Desktop\"/>
    </mc:Choice>
  </mc:AlternateContent>
  <xr:revisionPtr revIDLastSave="0" documentId="13_ncr:1_{C4838A5F-2FFF-4AD2-971C-97F9BEF91D65}" xr6:coauthVersionLast="43" xr6:coauthVersionMax="43" xr10:uidLastSave="{00000000-0000-0000-0000-000000000000}"/>
  <bookViews>
    <workbookView xWindow="-120" yWindow="-120" windowWidth="20730" windowHeight="11160" xr2:uid="{14DA5C6F-5961-41BE-9FAA-34DB82A268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E46" i="1"/>
  <c r="D46" i="1"/>
  <c r="G4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2" i="1"/>
  <c r="G10" i="1"/>
  <c r="G9" i="1"/>
  <c r="G7" i="1"/>
  <c r="G8" i="1"/>
  <c r="G6" i="1"/>
  <c r="G5" i="1"/>
  <c r="G4" i="1"/>
  <c r="G3" i="1"/>
  <c r="G46" i="1" l="1"/>
</calcChain>
</file>

<file path=xl/sharedStrings.xml><?xml version="1.0" encoding="utf-8"?>
<sst xmlns="http://schemas.openxmlformats.org/spreadsheetml/2006/main" count="136" uniqueCount="136">
  <si>
    <t>Switzerland</t>
  </si>
  <si>
    <t>Norway</t>
  </si>
  <si>
    <t>Germany</t>
  </si>
  <si>
    <t>Sweden</t>
  </si>
  <si>
    <t>Austria</t>
  </si>
  <si>
    <t>Denmark</t>
  </si>
  <si>
    <t>Netherlands</t>
  </si>
  <si>
    <t>Luxembourg</t>
  </si>
  <si>
    <t>Austrailia</t>
  </si>
  <si>
    <t>Canada</t>
  </si>
  <si>
    <t>France</t>
  </si>
  <si>
    <t>Belgium</t>
  </si>
  <si>
    <t>Ireland</t>
  </si>
  <si>
    <t>Japan</t>
  </si>
  <si>
    <t>Iceland</t>
  </si>
  <si>
    <t>Finland</t>
  </si>
  <si>
    <t>United Kingdom</t>
  </si>
  <si>
    <t>New Zealand</t>
  </si>
  <si>
    <t>Italy</t>
  </si>
  <si>
    <t>Spain</t>
  </si>
  <si>
    <t>Korea</t>
  </si>
  <si>
    <t>Czech Republic</t>
  </si>
  <si>
    <t>Portugal</t>
  </si>
  <si>
    <t>Slovenia</t>
  </si>
  <si>
    <t>Israel</t>
  </si>
  <si>
    <t>Lithuania</t>
  </si>
  <si>
    <t>Slovak Republic</t>
  </si>
  <si>
    <t>Greece</t>
  </si>
  <si>
    <t>Estonia</t>
  </si>
  <si>
    <t>Chile</t>
  </si>
  <si>
    <t>Poland</t>
  </si>
  <si>
    <t>Hungary</t>
  </si>
  <si>
    <t>USA</t>
  </si>
  <si>
    <t>OTHER COUNTRIES</t>
  </si>
  <si>
    <t>THEIR NUMBERS</t>
  </si>
  <si>
    <t>MATH</t>
  </si>
  <si>
    <t>7317 divided by 10,586 x 100</t>
  </si>
  <si>
    <t>6,187 divided by 10,586 x 100</t>
  </si>
  <si>
    <t>5,986 divided by 10,586 x 100</t>
  </si>
  <si>
    <t>5,447 divided by 10,586 x 100</t>
  </si>
  <si>
    <t>5,395 divided by 10,586 x 100</t>
  </si>
  <si>
    <t>5,299 divided by 10,586 x 100</t>
  </si>
  <si>
    <t>5,288 divided by 10,586 x 100</t>
  </si>
  <si>
    <t>5,070 divided by 10,586 x 100</t>
  </si>
  <si>
    <t>5,005 divided by 10,586 x 100</t>
  </si>
  <si>
    <t>4,974 divided by 10,586 x 100</t>
  </si>
  <si>
    <t>4,965 divided by 10,586 x 100</t>
  </si>
  <si>
    <t>4,944 divided by 10,586 x 100</t>
  </si>
  <si>
    <t>4,869 divided by 10,586 x 100</t>
  </si>
  <si>
    <t>4,766 divided by 10,586 x 100</t>
  </si>
  <si>
    <t>4,349 divided by 10,586 x 100</t>
  </si>
  <si>
    <t>HOW MUCH MORE DO WE PAY?</t>
  </si>
  <si>
    <r>
      <t xml:space="preserve">USA Pays </t>
    </r>
    <r>
      <rPr>
        <b/>
        <sz val="14"/>
        <color rgb="FFFF0000"/>
        <rFont val="Calibri"/>
        <family val="2"/>
        <scheme val="minor"/>
      </rPr>
      <t>30.9%</t>
    </r>
    <r>
      <rPr>
        <b/>
        <sz val="14"/>
        <color theme="1"/>
        <rFont val="Calibri"/>
        <family val="2"/>
        <scheme val="minor"/>
      </rPr>
      <t xml:space="preserve"> More Than Switzerland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</si>
  <si>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41.6%</t>
    </r>
    <r>
      <rPr>
        <b/>
        <sz val="14"/>
        <color theme="1"/>
        <rFont val="Calibri"/>
        <family val="2"/>
        <scheme val="minor"/>
      </rPr>
      <t xml:space="preserve"> More Than Norway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</si>
  <si>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43.5%</t>
    </r>
    <r>
      <rPr>
        <b/>
        <sz val="14"/>
        <color theme="1"/>
        <rFont val="Calibri"/>
        <family val="2"/>
        <scheme val="minor"/>
      </rPr>
      <t xml:space="preserve"> More Than Germany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</si>
  <si>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48.5%</t>
    </r>
    <r>
      <rPr>
        <b/>
        <sz val="14"/>
        <color theme="1"/>
        <rFont val="Calibri"/>
        <family val="2"/>
        <scheme val="minor"/>
      </rPr>
      <t xml:space="preserve"> More Than Sweden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</si>
  <si>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49.0%</t>
    </r>
    <r>
      <rPr>
        <b/>
        <sz val="14"/>
        <color theme="1"/>
        <rFont val="Calibri"/>
        <family val="2"/>
        <scheme val="minor"/>
      </rPr>
      <t xml:space="preserve"> More Than Austria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</si>
  <si>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49.9%</t>
    </r>
    <r>
      <rPr>
        <b/>
        <sz val="14"/>
        <color theme="1"/>
        <rFont val="Calibri"/>
        <family val="2"/>
        <scheme val="minor"/>
      </rPr>
      <t xml:space="preserve"> More Than Denmark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</si>
  <si>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50.0%</t>
    </r>
    <r>
      <rPr>
        <b/>
        <sz val="14"/>
        <color theme="1"/>
        <rFont val="Calibri"/>
        <family val="2"/>
        <scheme val="minor"/>
      </rPr>
      <t xml:space="preserve"> More Than Netherlands</t>
    </r>
  </si>
  <si>
    <t>4,236 divided by 10,586 x 100</t>
  </si>
  <si>
    <t>4,070 divided by 10,586 x 100</t>
  </si>
  <si>
    <t>3,923 divided by 10,586 x 100</t>
  </si>
  <si>
    <t>3,428 divided by 10,586 x 100</t>
  </si>
  <si>
    <t>3,323 divided by 10,586 x 100</t>
  </si>
  <si>
    <t>3,192 divided by 10,586 x 100</t>
  </si>
  <si>
    <t>3,033 divided by 10,586 x 100</t>
  </si>
  <si>
    <t>2,861 divided by 10,586 x 100</t>
  </si>
  <si>
    <t>2,859 divided by 10,586 x 100</t>
  </si>
  <si>
    <t>2,780 divided by 10,586 x 100</t>
  </si>
  <si>
    <t>2,416 divided by 10,586 x 100</t>
  </si>
  <si>
    <t>2,290 divided by 10,586 x 100</t>
  </si>
  <si>
    <t>2,238 divided by 10,586 x 100</t>
  </si>
  <si>
    <r>
      <t xml:space="preserve">USA Pays </t>
    </r>
    <r>
      <rPr>
        <b/>
        <sz val="14"/>
        <color rgb="FFFF0000"/>
        <rFont val="Calibri"/>
        <family val="2"/>
        <scheme val="minor"/>
      </rPr>
      <t>52.1%</t>
    </r>
    <r>
      <rPr>
        <b/>
        <sz val="14"/>
        <color theme="1"/>
        <rFont val="Calibri"/>
        <family val="2"/>
        <scheme val="minor"/>
      </rPr>
      <t xml:space="preserve"> More Than Luxembourg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</si>
  <si>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52.7%</t>
    </r>
    <r>
      <rPr>
        <b/>
        <sz val="14"/>
        <color theme="1"/>
        <rFont val="Calibri"/>
        <family val="2"/>
        <scheme val="minor"/>
      </rPr>
      <t xml:space="preserve"> More Than Austrailia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</si>
  <si>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53.0%</t>
    </r>
    <r>
      <rPr>
        <b/>
        <sz val="14"/>
        <color theme="1"/>
        <rFont val="Calibri"/>
        <family val="2"/>
        <scheme val="minor"/>
      </rPr>
      <t xml:space="preserve"> More Than Canada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</si>
  <si>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53.1%</t>
    </r>
    <r>
      <rPr>
        <b/>
        <sz val="14"/>
        <color theme="1"/>
        <rFont val="Calibri"/>
        <family val="2"/>
        <scheme val="minor"/>
      </rPr>
      <t xml:space="preserve"> More Than France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</si>
  <si>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53.3%</t>
    </r>
    <r>
      <rPr>
        <b/>
        <sz val="14"/>
        <color theme="1"/>
        <rFont val="Calibri"/>
        <family val="2"/>
        <scheme val="minor"/>
      </rPr>
      <t xml:space="preserve"> More Than Belgium</t>
    </r>
  </si>
  <si>
    <t>Latvia</t>
  </si>
  <si>
    <t>1,749 divided by 10,586 x 100</t>
  </si>
  <si>
    <t xml:space="preserve"> divided by 10,586 x 100</t>
  </si>
  <si>
    <t xml:space="preserve">Russia </t>
  </si>
  <si>
    <t>Costa Rica</t>
  </si>
  <si>
    <t>Brazil</t>
  </si>
  <si>
    <t>Turkey</t>
  </si>
  <si>
    <t xml:space="preserve">Mexico </t>
  </si>
  <si>
    <t>South Africa</t>
  </si>
  <si>
    <t>Columbia</t>
  </si>
  <si>
    <t>China</t>
  </si>
  <si>
    <t>Indonesia</t>
  </si>
  <si>
    <t>India</t>
  </si>
  <si>
    <t>1,514 divided by 10,586 x 100</t>
  </si>
  <si>
    <t>1,285 divided by 10,586 x 100</t>
  </si>
  <si>
    <t>1,282 divided by 10,586 x 100</t>
  </si>
  <si>
    <t>1,227 divided by 10,586 x 100</t>
  </si>
  <si>
    <t>1,138 divided by 10,586 x 100</t>
  </si>
  <si>
    <t>1,072 divided by 10,586 x 100</t>
  </si>
  <si>
    <t>960 divided by 10,586 x 100</t>
  </si>
  <si>
    <t>688 divided by 10,586 x 100</t>
  </si>
  <si>
    <t>301 divided by 10,586 x 100</t>
  </si>
  <si>
    <r>
      <t xml:space="preserve">USA Pays </t>
    </r>
    <r>
      <rPr>
        <b/>
        <sz val="14"/>
        <color rgb="FFFF0000"/>
        <rFont val="Calibri"/>
        <family val="2"/>
        <scheme val="minor"/>
      </rPr>
      <t>54.0%</t>
    </r>
    <r>
      <rPr>
        <b/>
        <sz val="14"/>
        <color theme="1"/>
        <rFont val="Calibri"/>
        <family val="2"/>
        <scheme val="minor"/>
      </rPr>
      <t xml:space="preserve"> More Than Ireland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</si>
  <si>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55.0%</t>
    </r>
    <r>
      <rPr>
        <b/>
        <sz val="14"/>
        <color theme="1"/>
        <rFont val="Calibri"/>
        <family val="2"/>
        <scheme val="minor"/>
      </rPr>
      <t xml:space="preserve"> More Than Japan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</si>
  <si>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58.9</t>
    </r>
    <r>
      <rPr>
        <b/>
        <sz val="14"/>
        <color theme="1"/>
        <rFont val="Calibri"/>
        <family val="2"/>
        <scheme val="minor"/>
      </rPr>
      <t>% More Than Iceland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</si>
  <si>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60.0%</t>
    </r>
    <r>
      <rPr>
        <b/>
        <sz val="14"/>
        <color theme="1"/>
        <rFont val="Calibri"/>
        <family val="2"/>
        <scheme val="minor"/>
      </rPr>
      <t xml:space="preserve"> More Than Finland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</si>
  <si>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61.6</t>
    </r>
    <r>
      <rPr>
        <b/>
        <sz val="14"/>
        <color theme="1"/>
        <rFont val="Calibri"/>
        <family val="2"/>
        <scheme val="minor"/>
      </rPr>
      <t>% More Than United Kingdom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</si>
  <si>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62.9%</t>
    </r>
    <r>
      <rPr>
        <b/>
        <sz val="14"/>
        <color theme="1"/>
        <rFont val="Calibri"/>
        <family val="2"/>
        <scheme val="minor"/>
      </rPr>
      <t xml:space="preserve"> More Than New Zealand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</si>
  <si>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67.6%</t>
    </r>
    <r>
      <rPr>
        <b/>
        <sz val="14"/>
        <color theme="1"/>
        <rFont val="Calibri"/>
        <family val="2"/>
        <scheme val="minor"/>
      </rPr>
      <t xml:space="preserve"> More Than Italy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</si>
  <si>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68.6%</t>
    </r>
    <r>
      <rPr>
        <b/>
        <sz val="14"/>
        <color theme="1"/>
        <rFont val="Calibri"/>
        <family val="2"/>
        <scheme val="minor"/>
      </rPr>
      <t xml:space="preserve"> More Than Spain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</si>
  <si>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69.8%</t>
    </r>
    <r>
      <rPr>
        <b/>
        <sz val="14"/>
        <color theme="1"/>
        <rFont val="Calibri"/>
        <family val="2"/>
        <scheme val="minor"/>
      </rPr>
      <t xml:space="preserve"> More Than Korea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</si>
  <si>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71.3%</t>
    </r>
    <r>
      <rPr>
        <b/>
        <sz val="14"/>
        <color theme="1"/>
        <rFont val="Calibri"/>
        <family val="2"/>
        <scheme val="minor"/>
      </rPr>
      <t xml:space="preserve"> More Than Czech Republic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</si>
  <si>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73.0%</t>
    </r>
    <r>
      <rPr>
        <b/>
        <sz val="14"/>
        <color theme="1"/>
        <rFont val="Calibri"/>
        <family val="2"/>
        <scheme val="minor"/>
      </rPr>
      <t xml:space="preserve"> More Than Portugal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</si>
  <si>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73.0%</t>
    </r>
    <r>
      <rPr>
        <b/>
        <sz val="14"/>
        <color theme="1"/>
        <rFont val="Calibri"/>
        <family val="2"/>
        <scheme val="minor"/>
      </rPr>
      <t xml:space="preserve"> More Than Slovenia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</si>
  <si>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73.7%</t>
    </r>
    <r>
      <rPr>
        <b/>
        <sz val="14"/>
        <color theme="1"/>
        <rFont val="Calibri"/>
        <family val="2"/>
        <scheme val="minor"/>
      </rPr>
      <t xml:space="preserve"> More Than Israel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</si>
  <si>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77.2%</t>
    </r>
    <r>
      <rPr>
        <b/>
        <sz val="14"/>
        <color theme="1"/>
        <rFont val="Calibri"/>
        <family val="2"/>
        <scheme val="minor"/>
      </rPr>
      <t xml:space="preserve"> More Than Lithuania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</si>
  <si>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78.4%</t>
    </r>
    <r>
      <rPr>
        <b/>
        <sz val="14"/>
        <color theme="1"/>
        <rFont val="Calibri"/>
        <family val="2"/>
        <scheme val="minor"/>
      </rPr>
      <t xml:space="preserve"> More Than Slovak Republic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</si>
  <si>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78.9%</t>
    </r>
    <r>
      <rPr>
        <b/>
        <sz val="14"/>
        <color theme="1"/>
        <rFont val="Calibri"/>
        <family val="2"/>
        <scheme val="minor"/>
      </rPr>
      <t xml:space="preserve"> More Than Greece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</si>
  <si>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78.9%</t>
    </r>
    <r>
      <rPr>
        <b/>
        <sz val="14"/>
        <color theme="1"/>
        <rFont val="Calibri"/>
        <family val="2"/>
        <scheme val="minor"/>
      </rPr>
      <t xml:space="preserve"> More Than Estonia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</si>
  <si>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79.4%</t>
    </r>
    <r>
      <rPr>
        <b/>
        <sz val="14"/>
        <color theme="1"/>
        <rFont val="Calibri"/>
        <family val="2"/>
        <scheme val="minor"/>
      </rPr>
      <t xml:space="preserve"> More Than Chile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</si>
  <si>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80.6%</t>
    </r>
    <r>
      <rPr>
        <b/>
        <sz val="14"/>
        <color theme="1"/>
        <rFont val="Calibri"/>
        <family val="2"/>
        <scheme val="minor"/>
      </rPr>
      <t xml:space="preserve"> More Than Poland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</si>
  <si>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80.7%</t>
    </r>
    <r>
      <rPr>
        <b/>
        <sz val="14"/>
        <color theme="1"/>
        <rFont val="Calibri"/>
        <family val="2"/>
        <scheme val="minor"/>
      </rPr>
      <t xml:space="preserve"> More Than Hungary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</si>
  <si>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83.5%</t>
    </r>
    <r>
      <rPr>
        <b/>
        <sz val="14"/>
        <color theme="1"/>
        <rFont val="Calibri"/>
        <family val="2"/>
        <scheme val="minor"/>
      </rPr>
      <t xml:space="preserve"> More Than Latvia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</si>
  <si>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85.7%</t>
    </r>
    <r>
      <rPr>
        <b/>
        <sz val="14"/>
        <color theme="1"/>
        <rFont val="Calibri"/>
        <family val="2"/>
        <scheme val="minor"/>
      </rPr>
      <t xml:space="preserve"> More Than Russia</t>
    </r>
  </si>
  <si>
    <t>2,231 divided by 10,586 x 100</t>
  </si>
  <si>
    <t>2,182 divided by 10,586 x 100</t>
  </si>
  <si>
    <t>2,056 divided by 10,586 x 100</t>
  </si>
  <si>
    <t>2,047 divided by 10,586 x 100</t>
  </si>
  <si>
    <r>
      <t xml:space="preserve">USA Pays </t>
    </r>
    <r>
      <rPr>
        <b/>
        <sz val="14"/>
        <color rgb="FFFF0000"/>
        <rFont val="Calibri"/>
        <family val="2"/>
        <scheme val="minor"/>
      </rPr>
      <t>87.9%</t>
    </r>
    <r>
      <rPr>
        <b/>
        <sz val="14"/>
        <color theme="1"/>
        <rFont val="Calibri"/>
        <family val="2"/>
        <scheme val="minor"/>
      </rPr>
      <t xml:space="preserve"> More Than Costa Rica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</si>
  <si>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87.9%</t>
    </r>
    <r>
      <rPr>
        <b/>
        <sz val="14"/>
        <color theme="1"/>
        <rFont val="Calibri"/>
        <family val="2"/>
        <scheme val="minor"/>
      </rPr>
      <t xml:space="preserve"> More Than Brazil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</si>
  <si>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88.4%</t>
    </r>
    <r>
      <rPr>
        <b/>
        <sz val="14"/>
        <color theme="1"/>
        <rFont val="Calibri"/>
        <family val="2"/>
        <scheme val="minor"/>
      </rPr>
      <t xml:space="preserve"> More Than Turkey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</si>
  <si>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89.2%</t>
    </r>
    <r>
      <rPr>
        <b/>
        <sz val="14"/>
        <color theme="1"/>
        <rFont val="Calibri"/>
        <family val="2"/>
        <scheme val="minor"/>
      </rPr>
      <t xml:space="preserve"> More Than Mexico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</si>
  <si>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89.9%</t>
    </r>
    <r>
      <rPr>
        <b/>
        <sz val="14"/>
        <color theme="1"/>
        <rFont val="Calibri"/>
        <family val="2"/>
        <scheme val="minor"/>
      </rPr>
      <t xml:space="preserve"> More Than South Africa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</si>
  <si>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90.9%</t>
    </r>
    <r>
      <rPr>
        <b/>
        <sz val="14"/>
        <color theme="1"/>
        <rFont val="Calibri"/>
        <family val="2"/>
        <scheme val="minor"/>
      </rPr>
      <t xml:space="preserve"> More Than Columbia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</si>
  <si>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93.5%</t>
    </r>
    <r>
      <rPr>
        <b/>
        <sz val="14"/>
        <color theme="1"/>
        <rFont val="Calibri"/>
        <family val="2"/>
        <scheme val="minor"/>
      </rPr>
      <t xml:space="preserve"> More Than China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</si>
  <si>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97.2%</t>
    </r>
    <r>
      <rPr>
        <b/>
        <sz val="14"/>
        <color theme="1"/>
        <rFont val="Calibri"/>
        <family val="2"/>
        <scheme val="minor"/>
      </rPr>
      <t xml:space="preserve"> More Than Indonesia</t>
    </r>
  </si>
  <si>
    <r>
      <t xml:space="preserve">USA Pays </t>
    </r>
    <r>
      <rPr>
        <b/>
        <sz val="14"/>
        <color rgb="FFFF0000"/>
        <rFont val="Calibri"/>
        <family val="2"/>
        <scheme val="minor"/>
      </rPr>
      <t>98.0%</t>
    </r>
    <r>
      <rPr>
        <b/>
        <sz val="14"/>
        <color theme="1"/>
        <rFont val="Calibri"/>
        <family val="2"/>
        <scheme val="minor"/>
      </rPr>
      <t xml:space="preserve"> More Than India</t>
    </r>
  </si>
  <si>
    <t>TOTAL</t>
  </si>
  <si>
    <t>USA Pays 69.1% MORE Than Other Countries, On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</si>
</sst>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/>
    <xf numFmtId="3" fontId="1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/>
    <xf numFmtId="3" fontId="1" fillId="0" borderId="6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A618-0B06-48EB-8000-9C0F84F95054}">
  <dimension ref="C1:H55"/>
  <sheetViews>
    <sheetView tabSelected="1" topLeftCell="A35" workbookViewId="0">
      <selection activeCell="F48" sqref="F48"/>
    </sheetView>
  </sheetViews>
  <sheetFormatPr defaultRowHeight="26.25" x14ac:dyDescent="0.35"/>
  <cols>
    <col min="1" max="2" width="3" customWidth="1"/>
    <col min="3" max="3" width="23" style="2" customWidth="1"/>
    <col min="4" max="4" width="14.5703125" style="3" customWidth="1"/>
    <col min="5" max="5" width="12" style="3" customWidth="1"/>
    <col min="6" max="6" width="39.140625" style="5" customWidth="1"/>
    <col min="7" max="7" width="11.85546875" style="19" customWidth="1"/>
    <col min="8" max="8" width="62.85546875" style="22" customWidth="1"/>
    <col min="9" max="9" width="6.85546875" customWidth="1"/>
  </cols>
  <sheetData>
    <row r="1" spans="3:8" ht="47.25" customHeight="1" thickBot="1" x14ac:dyDescent="0.3">
      <c r="C1" s="29" t="s">
        <v>33</v>
      </c>
      <c r="D1" s="8" t="s">
        <v>34</v>
      </c>
      <c r="E1" s="9" t="s">
        <v>32</v>
      </c>
      <c r="F1" s="9" t="s">
        <v>35</v>
      </c>
      <c r="G1" s="10" t="s">
        <v>134</v>
      </c>
      <c r="H1" s="20" t="s">
        <v>51</v>
      </c>
    </row>
    <row r="2" spans="3:8" ht="21.75" thickBot="1" x14ac:dyDescent="0.3">
      <c r="C2" s="11"/>
      <c r="D2" s="12"/>
      <c r="E2" s="13"/>
      <c r="F2" s="24"/>
      <c r="G2" s="16"/>
      <c r="H2" s="21"/>
    </row>
    <row r="3" spans="3:8" ht="19.5" thickBot="1" x14ac:dyDescent="0.35">
      <c r="C3" s="14" t="s">
        <v>0</v>
      </c>
      <c r="D3" s="15">
        <v>7317</v>
      </c>
      <c r="E3" s="15">
        <v>10586</v>
      </c>
      <c r="F3" s="25" t="s">
        <v>36</v>
      </c>
      <c r="G3" s="17">
        <f>D3/E3</f>
        <v>0.69119591913848477</v>
      </c>
      <c r="H3" s="31" t="s">
        <v>52</v>
      </c>
    </row>
    <row r="4" spans="3:8" ht="19.5" thickBot="1" x14ac:dyDescent="0.35">
      <c r="C4" s="14" t="s">
        <v>1</v>
      </c>
      <c r="D4" s="15">
        <v>6187</v>
      </c>
      <c r="E4" s="15">
        <v>10586</v>
      </c>
      <c r="F4" s="25" t="s">
        <v>37</v>
      </c>
      <c r="G4" s="17">
        <f>D4/E4</f>
        <v>0.58445116191195923</v>
      </c>
      <c r="H4" s="31" t="s">
        <v>53</v>
      </c>
    </row>
    <row r="5" spans="3:8" ht="19.5" thickBot="1" x14ac:dyDescent="0.35">
      <c r="C5" s="14" t="s">
        <v>2</v>
      </c>
      <c r="D5" s="15">
        <v>5986</v>
      </c>
      <c r="E5" s="15">
        <v>10586</v>
      </c>
      <c r="F5" s="25" t="s">
        <v>38</v>
      </c>
      <c r="G5" s="17">
        <f>D5/E5</f>
        <v>0.56546382013980734</v>
      </c>
      <c r="H5" s="31" t="s">
        <v>54</v>
      </c>
    </row>
    <row r="6" spans="3:8" ht="19.5" thickBot="1" x14ac:dyDescent="0.35">
      <c r="C6" s="14" t="s">
        <v>3</v>
      </c>
      <c r="D6" s="15">
        <v>5447</v>
      </c>
      <c r="E6" s="15">
        <v>10586</v>
      </c>
      <c r="F6" s="25" t="s">
        <v>39</v>
      </c>
      <c r="G6" s="17">
        <f>D6/E6</f>
        <v>0.51454751558662382</v>
      </c>
      <c r="H6" s="31" t="s">
        <v>55</v>
      </c>
    </row>
    <row r="7" spans="3:8" ht="19.5" thickBot="1" x14ac:dyDescent="0.35">
      <c r="C7" s="14" t="s">
        <v>4</v>
      </c>
      <c r="D7" s="15">
        <v>5395</v>
      </c>
      <c r="E7" s="15">
        <v>10586</v>
      </c>
      <c r="F7" s="25" t="s">
        <v>40</v>
      </c>
      <c r="G7" s="17">
        <f>D7/E7</f>
        <v>0.50963536746646509</v>
      </c>
      <c r="H7" s="31" t="s">
        <v>56</v>
      </c>
    </row>
    <row r="8" spans="3:8" ht="19.5" thickBot="1" x14ac:dyDescent="0.35">
      <c r="C8" s="14" t="s">
        <v>5</v>
      </c>
      <c r="D8" s="15">
        <v>5299</v>
      </c>
      <c r="E8" s="15">
        <v>10586</v>
      </c>
      <c r="F8" s="25" t="s">
        <v>41</v>
      </c>
      <c r="G8" s="17">
        <f>D8/E8</f>
        <v>0.50056678632155682</v>
      </c>
      <c r="H8" s="31" t="s">
        <v>57</v>
      </c>
    </row>
    <row r="9" spans="3:8" ht="19.5" thickBot="1" x14ac:dyDescent="0.35">
      <c r="C9" s="14" t="s">
        <v>6</v>
      </c>
      <c r="D9" s="15">
        <v>5288</v>
      </c>
      <c r="E9" s="15">
        <v>10586</v>
      </c>
      <c r="F9" s="25" t="s">
        <v>42</v>
      </c>
      <c r="G9" s="17">
        <f>D9/E9</f>
        <v>0.49952767806536935</v>
      </c>
      <c r="H9" s="27" t="s">
        <v>58</v>
      </c>
    </row>
    <row r="10" spans="3:8" ht="19.5" thickBot="1" x14ac:dyDescent="0.35">
      <c r="C10" s="14" t="s">
        <v>7</v>
      </c>
      <c r="D10" s="15">
        <v>5070</v>
      </c>
      <c r="E10" s="15">
        <v>10586</v>
      </c>
      <c r="F10" s="25" t="s">
        <v>43</v>
      </c>
      <c r="G10" s="17">
        <f>D10/E10</f>
        <v>0.47893444171547328</v>
      </c>
      <c r="H10" s="27" t="s">
        <v>72</v>
      </c>
    </row>
    <row r="11" spans="3:8" ht="19.5" thickBot="1" x14ac:dyDescent="0.35">
      <c r="C11" s="14" t="s">
        <v>8</v>
      </c>
      <c r="D11" s="15">
        <v>5005</v>
      </c>
      <c r="E11" s="15">
        <v>10586</v>
      </c>
      <c r="F11" s="25" t="s">
        <v>44</v>
      </c>
      <c r="G11" s="17">
        <f>D11/E11</f>
        <v>0.47279425656527491</v>
      </c>
      <c r="H11" s="27" t="s">
        <v>73</v>
      </c>
    </row>
    <row r="12" spans="3:8" ht="19.5" thickBot="1" x14ac:dyDescent="0.35">
      <c r="C12" s="14" t="s">
        <v>9</v>
      </c>
      <c r="D12" s="15">
        <v>4974</v>
      </c>
      <c r="E12" s="15">
        <v>10586</v>
      </c>
      <c r="F12" s="25" t="s">
        <v>45</v>
      </c>
      <c r="G12" s="17">
        <f>D12/E12</f>
        <v>0.4698658605705649</v>
      </c>
      <c r="H12" s="27" t="s">
        <v>74</v>
      </c>
    </row>
    <row r="13" spans="3:8" ht="19.5" thickBot="1" x14ac:dyDescent="0.35">
      <c r="C13" s="14" t="s">
        <v>10</v>
      </c>
      <c r="D13" s="15">
        <v>4965</v>
      </c>
      <c r="E13" s="15">
        <v>10586</v>
      </c>
      <c r="F13" s="25" t="s">
        <v>46</v>
      </c>
      <c r="G13" s="17">
        <f>D13/E13</f>
        <v>0.46901568108822972</v>
      </c>
      <c r="H13" s="27" t="s">
        <v>75</v>
      </c>
    </row>
    <row r="14" spans="3:8" ht="19.5" thickBot="1" x14ac:dyDescent="0.35">
      <c r="C14" s="14" t="s">
        <v>11</v>
      </c>
      <c r="D14" s="15">
        <v>4944</v>
      </c>
      <c r="E14" s="15">
        <v>10586</v>
      </c>
      <c r="F14" s="25" t="s">
        <v>47</v>
      </c>
      <c r="G14" s="17">
        <f>D14/E14</f>
        <v>0.46703192896278101</v>
      </c>
      <c r="H14" s="27" t="s">
        <v>76</v>
      </c>
    </row>
    <row r="15" spans="3:8" ht="19.5" thickBot="1" x14ac:dyDescent="0.35">
      <c r="C15" s="14" t="s">
        <v>12</v>
      </c>
      <c r="D15" s="15">
        <v>4869</v>
      </c>
      <c r="E15" s="15">
        <v>10586</v>
      </c>
      <c r="F15" s="25" t="s">
        <v>48</v>
      </c>
      <c r="G15" s="17">
        <f>D15/E15</f>
        <v>0.45994709994332139</v>
      </c>
      <c r="H15" s="27" t="s">
        <v>99</v>
      </c>
    </row>
    <row r="16" spans="3:8" ht="19.5" thickBot="1" x14ac:dyDescent="0.35">
      <c r="C16" s="14" t="s">
        <v>13</v>
      </c>
      <c r="D16" s="15">
        <v>4766</v>
      </c>
      <c r="E16" s="15">
        <v>10586</v>
      </c>
      <c r="F16" s="25" t="s">
        <v>49</v>
      </c>
      <c r="G16" s="17">
        <f>D16/E16</f>
        <v>0.45021726808993012</v>
      </c>
      <c r="H16" s="27" t="s">
        <v>100</v>
      </c>
    </row>
    <row r="17" spans="3:8" ht="19.5" thickBot="1" x14ac:dyDescent="0.35">
      <c r="C17" s="14" t="s">
        <v>14</v>
      </c>
      <c r="D17" s="15">
        <v>4349</v>
      </c>
      <c r="E17" s="15">
        <v>10586</v>
      </c>
      <c r="F17" s="25" t="s">
        <v>50</v>
      </c>
      <c r="G17" s="17">
        <f>D17/E17</f>
        <v>0.41082561874173434</v>
      </c>
      <c r="H17" s="27" t="s">
        <v>101</v>
      </c>
    </row>
    <row r="18" spans="3:8" ht="19.5" thickBot="1" x14ac:dyDescent="0.35">
      <c r="C18" s="14" t="s">
        <v>15</v>
      </c>
      <c r="D18" s="15">
        <v>4236</v>
      </c>
      <c r="E18" s="15">
        <v>10586</v>
      </c>
      <c r="F18" s="25" t="s">
        <v>59</v>
      </c>
      <c r="G18" s="17">
        <f>D18/E18</f>
        <v>0.40015114301908178</v>
      </c>
      <c r="H18" s="27" t="s">
        <v>102</v>
      </c>
    </row>
    <row r="19" spans="3:8" ht="19.5" thickBot="1" x14ac:dyDescent="0.35">
      <c r="C19" s="14" t="s">
        <v>16</v>
      </c>
      <c r="D19" s="15">
        <v>4070</v>
      </c>
      <c r="E19" s="15">
        <v>10586</v>
      </c>
      <c r="F19" s="25" t="s">
        <v>60</v>
      </c>
      <c r="G19" s="17">
        <f>D19/E19</f>
        <v>0.38447005478934443</v>
      </c>
      <c r="H19" s="27" t="s">
        <v>103</v>
      </c>
    </row>
    <row r="20" spans="3:8" ht="19.5" thickBot="1" x14ac:dyDescent="0.35">
      <c r="C20" s="14" t="s">
        <v>17</v>
      </c>
      <c r="D20" s="15">
        <v>3923</v>
      </c>
      <c r="E20" s="15">
        <v>10586</v>
      </c>
      <c r="F20" s="25" t="s">
        <v>61</v>
      </c>
      <c r="G20" s="17">
        <f>D20/E20</f>
        <v>0.3705837899112035</v>
      </c>
      <c r="H20" s="27" t="s">
        <v>104</v>
      </c>
    </row>
    <row r="21" spans="3:8" ht="19.5" thickBot="1" x14ac:dyDescent="0.35">
      <c r="C21" s="14" t="s">
        <v>18</v>
      </c>
      <c r="D21" s="15">
        <v>3428</v>
      </c>
      <c r="E21" s="15">
        <v>10586</v>
      </c>
      <c r="F21" s="25" t="s">
        <v>62</v>
      </c>
      <c r="G21" s="17">
        <f>D21/E21</f>
        <v>0.32382391838276969</v>
      </c>
      <c r="H21" s="27" t="s">
        <v>105</v>
      </c>
    </row>
    <row r="22" spans="3:8" ht="19.5" thickBot="1" x14ac:dyDescent="0.35">
      <c r="C22" s="14" t="s">
        <v>19</v>
      </c>
      <c r="D22" s="15">
        <v>3323</v>
      </c>
      <c r="E22" s="15">
        <v>10586</v>
      </c>
      <c r="F22" s="25" t="s">
        <v>63</v>
      </c>
      <c r="G22" s="17">
        <f>D22/E22</f>
        <v>0.31390515775552619</v>
      </c>
      <c r="H22" s="27" t="s">
        <v>106</v>
      </c>
    </row>
    <row r="23" spans="3:8" ht="19.5" thickBot="1" x14ac:dyDescent="0.35">
      <c r="C23" s="14" t="s">
        <v>20</v>
      </c>
      <c r="D23" s="15">
        <v>3192</v>
      </c>
      <c r="E23" s="15">
        <v>10586</v>
      </c>
      <c r="F23" s="25" t="s">
        <v>64</v>
      </c>
      <c r="G23" s="17">
        <f>D23/E23</f>
        <v>0.30153032306820327</v>
      </c>
      <c r="H23" s="27" t="s">
        <v>107</v>
      </c>
    </row>
    <row r="24" spans="3:8" ht="19.5" thickBot="1" x14ac:dyDescent="0.35">
      <c r="C24" s="14" t="s">
        <v>21</v>
      </c>
      <c r="D24" s="15">
        <v>3033</v>
      </c>
      <c r="E24" s="15">
        <v>10586</v>
      </c>
      <c r="F24" s="25" t="s">
        <v>65</v>
      </c>
      <c r="G24" s="17">
        <f>D24/E24</f>
        <v>0.2865104855469488</v>
      </c>
      <c r="H24" s="27" t="s">
        <v>108</v>
      </c>
    </row>
    <row r="25" spans="3:8" ht="19.5" thickBot="1" x14ac:dyDescent="0.35">
      <c r="C25" s="14" t="s">
        <v>22</v>
      </c>
      <c r="D25" s="15">
        <v>2861</v>
      </c>
      <c r="E25" s="15">
        <v>10586</v>
      </c>
      <c r="F25" s="25" t="s">
        <v>66</v>
      </c>
      <c r="G25" s="17">
        <f>D25/E25</f>
        <v>0.27026261099565463</v>
      </c>
      <c r="H25" s="27" t="s">
        <v>109</v>
      </c>
    </row>
    <row r="26" spans="3:8" ht="19.5" thickBot="1" x14ac:dyDescent="0.35">
      <c r="C26" s="14" t="s">
        <v>23</v>
      </c>
      <c r="D26" s="15">
        <v>2859</v>
      </c>
      <c r="E26" s="15">
        <v>10586</v>
      </c>
      <c r="F26" s="25" t="s">
        <v>67</v>
      </c>
      <c r="G26" s="17">
        <f>D26/E26</f>
        <v>0.27007368222180239</v>
      </c>
      <c r="H26" s="27" t="s">
        <v>110</v>
      </c>
    </row>
    <row r="27" spans="3:8" ht="19.5" thickBot="1" x14ac:dyDescent="0.35">
      <c r="C27" s="14" t="s">
        <v>24</v>
      </c>
      <c r="D27" s="15">
        <v>2780</v>
      </c>
      <c r="E27" s="15">
        <v>10586</v>
      </c>
      <c r="F27" s="25" t="s">
        <v>68</v>
      </c>
      <c r="G27" s="17">
        <f>D27/E27</f>
        <v>0.26261099565463819</v>
      </c>
      <c r="H27" s="27" t="s">
        <v>111</v>
      </c>
    </row>
    <row r="28" spans="3:8" ht="19.5" thickBot="1" x14ac:dyDescent="0.35">
      <c r="C28" s="14" t="s">
        <v>25</v>
      </c>
      <c r="D28" s="15">
        <v>2416</v>
      </c>
      <c r="E28" s="15">
        <v>10586</v>
      </c>
      <c r="F28" s="25" t="s">
        <v>69</v>
      </c>
      <c r="G28" s="17">
        <f>D28/E28</f>
        <v>0.22822595881352731</v>
      </c>
      <c r="H28" s="27" t="s">
        <v>112</v>
      </c>
    </row>
    <row r="29" spans="3:8" ht="19.5" thickBot="1" x14ac:dyDescent="0.35">
      <c r="C29" s="14" t="s">
        <v>26</v>
      </c>
      <c r="D29" s="15">
        <v>2290</v>
      </c>
      <c r="E29" s="15">
        <v>10586</v>
      </c>
      <c r="F29" s="25" t="s">
        <v>70</v>
      </c>
      <c r="G29" s="17">
        <f>D29/E29</f>
        <v>0.21632344606083506</v>
      </c>
      <c r="H29" s="27" t="s">
        <v>113</v>
      </c>
    </row>
    <row r="30" spans="3:8" ht="19.5" thickBot="1" x14ac:dyDescent="0.35">
      <c r="C30" s="14" t="s">
        <v>27</v>
      </c>
      <c r="D30" s="15">
        <v>2238</v>
      </c>
      <c r="E30" s="15">
        <v>10586</v>
      </c>
      <c r="F30" s="25" t="s">
        <v>71</v>
      </c>
      <c r="G30" s="17">
        <f>D30/E30</f>
        <v>0.21141129794067637</v>
      </c>
      <c r="H30" s="27" t="s">
        <v>114</v>
      </c>
    </row>
    <row r="31" spans="3:8" ht="19.5" thickBot="1" x14ac:dyDescent="0.35">
      <c r="C31" s="14" t="s">
        <v>28</v>
      </c>
      <c r="D31" s="15">
        <v>2231</v>
      </c>
      <c r="E31" s="15">
        <v>10586</v>
      </c>
      <c r="F31" s="25" t="s">
        <v>121</v>
      </c>
      <c r="G31" s="17">
        <f>D31/E31</f>
        <v>0.21075004723219345</v>
      </c>
      <c r="H31" s="27" t="s">
        <v>115</v>
      </c>
    </row>
    <row r="32" spans="3:8" ht="19.5" thickBot="1" x14ac:dyDescent="0.35">
      <c r="C32" s="14" t="s">
        <v>29</v>
      </c>
      <c r="D32" s="15">
        <v>2182</v>
      </c>
      <c r="E32" s="15">
        <v>10586</v>
      </c>
      <c r="F32" s="25" t="s">
        <v>122</v>
      </c>
      <c r="G32" s="17">
        <f>D32/E32</f>
        <v>0.20612129227281314</v>
      </c>
      <c r="H32" s="27" t="s">
        <v>116</v>
      </c>
    </row>
    <row r="33" spans="3:8" ht="19.5" thickBot="1" x14ac:dyDescent="0.35">
      <c r="C33" s="14" t="s">
        <v>30</v>
      </c>
      <c r="D33" s="15">
        <v>2056</v>
      </c>
      <c r="E33" s="15">
        <v>10586</v>
      </c>
      <c r="F33" s="25" t="s">
        <v>123</v>
      </c>
      <c r="G33" s="17">
        <f>D33/E33</f>
        <v>0.19421877952012093</v>
      </c>
      <c r="H33" s="27" t="s">
        <v>117</v>
      </c>
    </row>
    <row r="34" spans="3:8" ht="19.5" thickBot="1" x14ac:dyDescent="0.35">
      <c r="C34" s="6" t="s">
        <v>31</v>
      </c>
      <c r="D34" s="7">
        <v>2047</v>
      </c>
      <c r="E34" s="7">
        <v>10586</v>
      </c>
      <c r="F34" s="26" t="s">
        <v>124</v>
      </c>
      <c r="G34" s="18">
        <f>D34/E34</f>
        <v>0.19336860003778575</v>
      </c>
      <c r="H34" s="28" t="s">
        <v>118</v>
      </c>
    </row>
    <row r="35" spans="3:8" ht="19.5" thickBot="1" x14ac:dyDescent="0.35">
      <c r="C35" s="6" t="s">
        <v>77</v>
      </c>
      <c r="D35" s="7">
        <v>1749</v>
      </c>
      <c r="E35" s="7">
        <v>10586</v>
      </c>
      <c r="F35" s="26" t="s">
        <v>78</v>
      </c>
      <c r="G35" s="18">
        <f>D35/E35</f>
        <v>0.16521821273379936</v>
      </c>
      <c r="H35" s="28" t="s">
        <v>119</v>
      </c>
    </row>
    <row r="36" spans="3:8" ht="19.5" thickBot="1" x14ac:dyDescent="0.35">
      <c r="C36" s="6" t="s">
        <v>80</v>
      </c>
      <c r="D36" s="7">
        <v>1514</v>
      </c>
      <c r="E36" s="7">
        <v>10586</v>
      </c>
      <c r="F36" s="26" t="s">
        <v>90</v>
      </c>
      <c r="G36" s="18">
        <f>D36/E36</f>
        <v>0.14301908180615908</v>
      </c>
      <c r="H36" s="28" t="s">
        <v>120</v>
      </c>
    </row>
    <row r="37" spans="3:8" ht="19.5" thickBot="1" x14ac:dyDescent="0.35">
      <c r="C37" s="6" t="s">
        <v>81</v>
      </c>
      <c r="D37" s="7">
        <v>1285</v>
      </c>
      <c r="E37" s="7">
        <v>10586</v>
      </c>
      <c r="F37" s="26" t="s">
        <v>91</v>
      </c>
      <c r="G37" s="18">
        <f>D37/E37</f>
        <v>0.12138673720007558</v>
      </c>
      <c r="H37" s="28" t="s">
        <v>125</v>
      </c>
    </row>
    <row r="38" spans="3:8" ht="19.5" thickBot="1" x14ac:dyDescent="0.35">
      <c r="C38" s="6" t="s">
        <v>82</v>
      </c>
      <c r="D38" s="7">
        <v>1282</v>
      </c>
      <c r="E38" s="7">
        <v>10586</v>
      </c>
      <c r="F38" s="26" t="s">
        <v>92</v>
      </c>
      <c r="G38" s="18">
        <f>D38/E38</f>
        <v>0.12110334403929718</v>
      </c>
      <c r="H38" s="28" t="s">
        <v>126</v>
      </c>
    </row>
    <row r="39" spans="3:8" ht="19.5" thickBot="1" x14ac:dyDescent="0.35">
      <c r="C39" s="6" t="s">
        <v>83</v>
      </c>
      <c r="D39" s="7">
        <v>1227</v>
      </c>
      <c r="E39" s="7">
        <v>10586</v>
      </c>
      <c r="F39" s="26" t="s">
        <v>93</v>
      </c>
      <c r="G39" s="18">
        <f>D39/E39</f>
        <v>0.1159078027583601</v>
      </c>
      <c r="H39" s="28" t="s">
        <v>127</v>
      </c>
    </row>
    <row r="40" spans="3:8" ht="19.5" thickBot="1" x14ac:dyDescent="0.35">
      <c r="C40" s="6" t="s">
        <v>84</v>
      </c>
      <c r="D40" s="7">
        <v>1138</v>
      </c>
      <c r="E40" s="7">
        <v>10586</v>
      </c>
      <c r="F40" s="26" t="s">
        <v>94</v>
      </c>
      <c r="G40" s="18">
        <f>D40/E40</f>
        <v>0.10750047232193463</v>
      </c>
      <c r="H40" s="28" t="s">
        <v>128</v>
      </c>
    </row>
    <row r="41" spans="3:8" ht="19.5" thickBot="1" x14ac:dyDescent="0.35">
      <c r="C41" s="6" t="s">
        <v>85</v>
      </c>
      <c r="D41" s="7">
        <v>1072</v>
      </c>
      <c r="E41" s="7">
        <v>10586</v>
      </c>
      <c r="F41" s="26" t="s">
        <v>95</v>
      </c>
      <c r="G41" s="18">
        <f>D41/E41</f>
        <v>0.10126582278481013</v>
      </c>
      <c r="H41" s="28" t="s">
        <v>129</v>
      </c>
    </row>
    <row r="42" spans="3:8" ht="19.5" thickBot="1" x14ac:dyDescent="0.35">
      <c r="C42" s="6" t="s">
        <v>86</v>
      </c>
      <c r="D42" s="7">
        <v>960</v>
      </c>
      <c r="E42" s="7">
        <v>10586</v>
      </c>
      <c r="F42" s="26" t="s">
        <v>96</v>
      </c>
      <c r="G42" s="18">
        <f>D42/E42</f>
        <v>9.0685811449083692E-2</v>
      </c>
      <c r="H42" s="28" t="s">
        <v>130</v>
      </c>
    </row>
    <row r="43" spans="3:8" ht="19.5" thickBot="1" x14ac:dyDescent="0.35">
      <c r="C43" s="6" t="s">
        <v>87</v>
      </c>
      <c r="D43" s="7">
        <v>688</v>
      </c>
      <c r="E43" s="7">
        <v>10586</v>
      </c>
      <c r="F43" s="26" t="s">
        <v>97</v>
      </c>
      <c r="G43" s="18">
        <f>D43/E43</f>
        <v>6.4991498205176648E-2</v>
      </c>
      <c r="H43" s="28" t="s">
        <v>131</v>
      </c>
    </row>
    <row r="44" spans="3:8" ht="19.5" thickBot="1" x14ac:dyDescent="0.35">
      <c r="C44" s="6" t="s">
        <v>88</v>
      </c>
      <c r="D44" s="7">
        <v>301</v>
      </c>
      <c r="E44" s="7">
        <v>10586</v>
      </c>
      <c r="F44" s="26" t="s">
        <v>98</v>
      </c>
      <c r="G44" s="18">
        <f>D44/E44</f>
        <v>2.8433780464764784E-2</v>
      </c>
      <c r="H44" s="28" t="s">
        <v>132</v>
      </c>
    </row>
    <row r="45" spans="3:8" ht="19.5" thickBot="1" x14ac:dyDescent="0.35">
      <c r="C45" s="6" t="s">
        <v>89</v>
      </c>
      <c r="D45" s="7">
        <v>209</v>
      </c>
      <c r="E45" s="7">
        <v>10586</v>
      </c>
      <c r="F45" s="26" t="s">
        <v>79</v>
      </c>
      <c r="G45" s="18">
        <f>D45/E45</f>
        <v>1.9743056867560931E-2</v>
      </c>
      <c r="H45" s="28" t="s">
        <v>133</v>
      </c>
    </row>
    <row r="46" spans="3:8" ht="38.25" thickBot="1" x14ac:dyDescent="0.35">
      <c r="C46" s="14"/>
      <c r="D46" s="30">
        <f>SUM(D3:D45)</f>
        <v>140451</v>
      </c>
      <c r="E46" s="30">
        <f>SUM(E3:E45)</f>
        <v>455198</v>
      </c>
      <c r="F46" s="25"/>
      <c r="G46" s="17">
        <f>D46/E46</f>
        <v>0.30854924670143541</v>
      </c>
      <c r="H46" s="32" t="s">
        <v>135</v>
      </c>
    </row>
    <row r="47" spans="3:8" ht="18.75" x14ac:dyDescent="0.3">
      <c r="C47" s="1"/>
      <c r="D47" s="4"/>
      <c r="E47" s="4"/>
      <c r="G47" s="23"/>
    </row>
    <row r="48" spans="3:8" ht="18.75" x14ac:dyDescent="0.3">
      <c r="C48" s="1"/>
      <c r="D48" s="4"/>
      <c r="E48" s="4"/>
      <c r="G48" s="23"/>
    </row>
    <row r="49" spans="3:7" ht="18.75" x14ac:dyDescent="0.3">
      <c r="C49" s="1"/>
      <c r="D49" s="4"/>
      <c r="E49" s="4"/>
      <c r="G49" s="23"/>
    </row>
    <row r="50" spans="3:7" ht="18.75" x14ac:dyDescent="0.3">
      <c r="C50" s="1"/>
      <c r="D50" s="4"/>
      <c r="E50" s="4"/>
      <c r="G50" s="23"/>
    </row>
    <row r="51" spans="3:7" ht="18.75" x14ac:dyDescent="0.3">
      <c r="C51" s="1"/>
      <c r="D51" s="4"/>
      <c r="E51" s="4"/>
      <c r="G51" s="23"/>
    </row>
    <row r="52" spans="3:7" ht="18.75" x14ac:dyDescent="0.3">
      <c r="C52" s="1"/>
      <c r="D52" s="4"/>
      <c r="E52" s="4"/>
      <c r="G52" s="23"/>
    </row>
    <row r="53" spans="3:7" ht="18.75" x14ac:dyDescent="0.3">
      <c r="C53" s="1"/>
      <c r="D53" s="4"/>
      <c r="E53" s="4"/>
      <c r="G53" s="23"/>
    </row>
    <row r="54" spans="3:7" ht="18.75" x14ac:dyDescent="0.3">
      <c r="C54" s="1"/>
      <c r="D54" s="4"/>
      <c r="E54" s="4"/>
      <c r="G54" s="23"/>
    </row>
    <row r="55" spans="3:7" ht="18.75" x14ac:dyDescent="0.3">
      <c r="C55" s="1"/>
      <c r="D55" s="4"/>
      <c r="E55" s="4"/>
      <c r="G55" s="2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and Joseph</dc:creator>
  <cp:lastModifiedBy>Jennifer and Joseph</cp:lastModifiedBy>
  <dcterms:created xsi:type="dcterms:W3CDTF">2019-08-25T23:49:28Z</dcterms:created>
  <dcterms:modified xsi:type="dcterms:W3CDTF">2019-08-26T03:37:12Z</dcterms:modified>
</cp:coreProperties>
</file>